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<sst xmlns="http://schemas.openxmlformats.org/spreadsheetml/2006/main" count="94" uniqueCount="79">
  <si>
    <t>公立医院基本情况表（2024年）</t>
  </si>
  <si>
    <t>单位名称：广州市天河区人民医院</t>
  </si>
  <si>
    <t>项目</t>
  </si>
  <si>
    <t>单位</t>
  </si>
  <si>
    <t>金额（数值）</t>
  </si>
  <si>
    <t>编制人数</t>
  </si>
  <si>
    <t>人</t>
  </si>
  <si>
    <t>年末在职职工人数</t>
  </si>
  <si>
    <t xml:space="preserve">  其中：编内在职职工</t>
  </si>
  <si>
    <t>编制床位</t>
  </si>
  <si>
    <t>床位</t>
  </si>
  <si>
    <t>平均开放床位</t>
  </si>
  <si>
    <t>资产</t>
  </si>
  <si>
    <t>万元</t>
  </si>
  <si>
    <t xml:space="preserve">  其中：固定资产</t>
  </si>
  <si>
    <t>负债</t>
  </si>
  <si>
    <t xml:space="preserve">  其中：长期负债</t>
  </si>
  <si>
    <t>公立医院预决算执行情况表（2024年）</t>
  </si>
  <si>
    <t>单位：万元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</si>
  <si>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</si>
  <si>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</si>
  <si>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</si>
  <si>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</si>
  <si>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</si>
  <si>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</si>
  <si>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 xml:space="preserve">        财政拨款收入</t>
  </si>
  <si>
    <t xml:space="preserve">        其中：财政基本拨款收入</t>
  </si>
  <si>
    <t xml:space="preserve">        其中：财政项目拨款收入</t>
  </si>
  <si>
    <t xml:space="preserve">        其他收入</t>
  </si>
  <si>
    <t>总支出</t>
  </si>
  <si>
    <t xml:space="preserve"> 其中：业务活动费用及单位管理费用</t>
  </si>
  <si>
    <t xml:space="preserve">       其中：财政基本拨款经费</t>
  </si>
  <si>
    <t xml:space="preserve">       其中：财政项目拨款经费</t>
  </si>
  <si>
    <t xml:space="preserve">       其他费用</t>
  </si>
  <si>
    <t>收支结余</t>
  </si>
  <si>
    <t>-</t>
  </si>
  <si>
    <t>公立医院收支情况表（2024年）</t>
  </si>
  <si>
    <t>金额</t>
  </si>
  <si>
    <t xml:space="preserve">其中：财政拨款收入 </t>
  </si>
  <si>
    <t xml:space="preserve">      医疗收入</t>
  </si>
  <si>
    <t xml:space="preserve">      其中：药品收入</t>
  </si>
  <si>
    <t>其中：业务活动费用</t>
  </si>
  <si>
    <t xml:space="preserve">     其中：药品费</t>
  </si>
  <si>
    <t>本期盈余</t>
  </si>
  <si>
    <t>医疗盈余</t>
  </si>
  <si>
    <t>“三公”经费执行情况</t>
  </si>
  <si>
    <t xml:space="preserve">  因公出国（境）费</t>
  </si>
  <si>
    <t xml:space="preserve">  公务用车购置费</t>
  </si>
  <si>
    <t xml:space="preserve">  公务用车运行维护费</t>
  </si>
  <si>
    <t xml:space="preserve">  公务接待费</t>
  </si>
  <si>
    <t>收入比重</t>
  </si>
  <si>
    <t>财政拨款收入占总收入比重</t>
  </si>
  <si>
    <t>支出主要构成</t>
  </si>
  <si>
    <t>人员支出占总费用比例</t>
  </si>
  <si>
    <t>管理费用占总费用比例</t>
  </si>
  <si>
    <t>药品费占总费用比例</t>
  </si>
  <si>
    <t>卫生材料费占总费用比例</t>
  </si>
  <si>
    <t>业务指标同期对比</t>
  </si>
  <si>
    <t>业务收入增幅</t>
  </si>
  <si>
    <t>业务活动费用增幅</t>
  </si>
  <si>
    <t>门诊量增幅</t>
  </si>
  <si>
    <t>住院量增幅</t>
  </si>
  <si>
    <t>公立医院医疗费用监测指标（2024年）</t>
  </si>
  <si>
    <t>单位：元</t>
  </si>
  <si>
    <t>门诊病人次均医药费用</t>
  </si>
  <si>
    <t>住院病人次均医药费用</t>
  </si>
  <si>
    <t>门诊病人次均医药费用增幅</t>
  </si>
  <si>
    <t>住院病人次均医药费用增幅</t>
  </si>
  <si>
    <t>参保患者个人支出比例</t>
  </si>
  <si>
    <t>门诊收入占医疗收入的比重</t>
  </si>
  <si>
    <t>住院收入占医疗收入的比重</t>
  </si>
  <si>
    <t>药占比（不含中药饮片）</t>
  </si>
  <si>
    <t>检查和化验收入占医疗收入比重</t>
  </si>
  <si>
    <t>卫生材料收入占医疗收入比重</t>
  </si>
  <si>
    <t>挂号、诊察、床位、治疗、手术和护理收入总和占医疗收入比重</t>
  </si>
  <si>
    <t>百元医疗收入消耗的卫生材料</t>
  </si>
  <si>
    <t>平均住院日</t>
  </si>
  <si>
    <t>管理费用率</t>
  </si>
  <si>
    <t>资产负债率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</si>
</sst>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??_-;_-@_-"/>
    <numFmt numFmtId="177" formatCode="#,##0.0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177" fontId="5" fillId="0" borderId="1" xfId="8" applyNumberFormat="1" applyFont="1" applyFill="1" applyBorder="1" applyAlignment="1" applyProtection="1">
      <alignment horizontal="right" vertical="center"/>
    </xf>
    <xf numFmtId="10" fontId="5" fillId="0" borderId="1" xfId="11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10" fontId="2" fillId="0" borderId="0" xfId="11" applyNumberFormat="1" applyFont="1">
      <alignment vertical="center"/>
    </xf>
    <xf numFmtId="176" fontId="7" fillId="0" borderId="1" xfId="8" applyNumberFormat="1" applyFont="1" applyFill="1" applyBorder="1" applyAlignment="1" applyProtection="1">
      <alignment horizontal="center" vertical="center"/>
    </xf>
    <xf numFmtId="10" fontId="5" fillId="0" borderId="1" xfId="8" applyNumberFormat="1" applyFont="1" applyFill="1" applyBorder="1" applyAlignment="1" applyProtection="1">
      <alignment horizontal="right" vertical="center"/>
    </xf>
    <xf numFmtId="176" fontId="7" fillId="0" borderId="1" xfId="8" applyNumberFormat="1" applyFont="1" applyFill="1" applyBorder="1" applyAlignment="1" applyProtection="1">
      <alignment horizontal="right" vertical="center"/>
    </xf>
    <xf numFmtId="10" fontId="2" fillId="0" borderId="0" xfId="11" applyNumberFormat="1" applyFo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justify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topLeftCell="A64" workbookViewId="0">
      <selection activeCell="A70" sqref="A70"/>
    </sheetView>
  </sheetViews>
  <sheetFormatPr defaultColWidth="9" defaultRowHeight="14.25" outlineLevelCol="5"/>
  <cols>
    <col min="1" max="1" width="66.7666666666667" style="2" customWidth="1"/>
    <col min="2" max="2" width="17.825" style="2" customWidth="1"/>
    <col min="3" max="3" width="17.6833333333333" style="2" customWidth="1"/>
    <col min="4" max="4" width="14" style="2" customWidth="1"/>
    <col min="5" max="5" width="12.625" style="2"/>
    <col min="6" max="6" width="17.375" style="2"/>
    <col min="7" max="7" width="16.4583333333333" style="2" customWidth="1"/>
    <col min="8" max="16384" width="9" style="2"/>
  </cols>
  <sheetData>
    <row r="1" s="1" customFormat="1" ht="34" customHeight="1" spans="1:1">
      <c r="A1" s="3"/>
    </row>
    <row r="2" s="1" customFormat="1" ht="22" customHeight="1" spans="1:1">
      <c r="A2" s="3"/>
    </row>
    <row r="3" s="2" customFormat="1" ht="22.5" spans="1:4">
      <c r="A3" s="4" t="s">
        <v>0</v>
      </c>
      <c r="B3" s="4"/>
      <c r="C3" s="4"/>
      <c r="D3" s="5"/>
    </row>
    <row r="4" s="2" customFormat="1" ht="31" customHeight="1" spans="1:3">
      <c r="A4" s="2" t="s">
        <v>1</v>
      </c>
      <c r="B4" s="6"/>
      <c r="C4" s="6"/>
    </row>
    <row r="5" s="1" customFormat="1" ht="30" customHeight="1" spans="1:3">
      <c r="A5" s="7" t="s">
        <v>2</v>
      </c>
      <c r="B5" s="7" t="s">
        <v>3</v>
      </c>
      <c r="C5" s="7" t="s">
        <v>4</v>
      </c>
    </row>
    <row r="6" s="2" customFormat="1" ht="23" customHeight="1" spans="1:3">
      <c r="A6" s="8" t="s">
        <v>5</v>
      </c>
      <c r="B6" s="9" t="s">
        <v>6</v>
      </c>
      <c r="C6" s="9">
        <v>123</v>
      </c>
    </row>
    <row r="7" s="2" customFormat="1" ht="23" customHeight="1" spans="1:3">
      <c r="A7" s="8" t="s">
        <v>7</v>
      </c>
      <c r="B7" s="9" t="s">
        <v>6</v>
      </c>
      <c r="C7" s="9">
        <v>544</v>
      </c>
    </row>
    <row r="8" s="2" customFormat="1" ht="23" customHeight="1" spans="1:3">
      <c r="A8" s="10" t="s">
        <v>8</v>
      </c>
      <c r="B8" s="9" t="s">
        <v>6</v>
      </c>
      <c r="C8" s="9">
        <v>94</v>
      </c>
    </row>
    <row r="9" s="2" customFormat="1" ht="23" customHeight="1" spans="1:3">
      <c r="A9" s="8" t="s">
        <v>9</v>
      </c>
      <c r="B9" s="9" t="s">
        <v>10</v>
      </c>
      <c r="C9" s="9">
        <v>280</v>
      </c>
    </row>
    <row r="10" s="2" customFormat="1" ht="23" customHeight="1" spans="1:3">
      <c r="A10" s="8" t="s">
        <v>11</v>
      </c>
      <c r="B10" s="9" t="s">
        <v>10</v>
      </c>
      <c r="C10" s="9">
        <v>218</v>
      </c>
    </row>
    <row r="11" s="2" customFormat="1" ht="23" customHeight="1" spans="1:3">
      <c r="A11" s="8" t="s">
        <v>12</v>
      </c>
      <c r="B11" s="9" t="s">
        <v>13</v>
      </c>
      <c r="C11" s="11">
        <v>28482.65</v>
      </c>
    </row>
    <row r="12" s="2" customFormat="1" ht="23" customHeight="1" spans="1:3">
      <c r="A12" s="10" t="s">
        <v>14</v>
      </c>
      <c r="B12" s="9" t="s">
        <v>13</v>
      </c>
      <c r="C12" s="11">
        <v>18111.28</v>
      </c>
    </row>
    <row r="13" s="2" customFormat="1" ht="23" customHeight="1" spans="1:3">
      <c r="A13" s="8" t="s">
        <v>15</v>
      </c>
      <c r="B13" s="9" t="s">
        <v>13</v>
      </c>
      <c r="C13" s="11">
        <v>4327.57</v>
      </c>
    </row>
    <row r="14" s="2" customFormat="1" ht="23" customHeight="1" spans="1:3">
      <c r="A14" s="10" t="s">
        <v>16</v>
      </c>
      <c r="B14" s="9" t="s">
        <v>13</v>
      </c>
      <c r="C14" s="9">
        <v>0</v>
      </c>
    </row>
    <row r="15" s="2" customFormat="1" ht="39" customHeight="1"/>
    <row r="16" s="2" customFormat="1" ht="22.5" spans="1:4">
      <c r="A16" s="4" t="s">
        <v>17</v>
      </c>
      <c r="B16" s="4"/>
      <c r="C16" s="4"/>
      <c r="D16" s="4"/>
    </row>
    <row r="17" s="2" customFormat="1" ht="24" customHeight="1" spans="1:4">
      <c r="A17" s="12" t="s">
        <v>1</v>
      </c>
      <c r="B17" s="13"/>
      <c r="C17" s="13"/>
      <c r="D17" s="14" t="s">
        <v>18</v>
      </c>
    </row>
    <row r="18" s="2" customFormat="1" ht="24" customHeight="1" spans="1:4">
      <c r="A18" s="15" t="s">
        <v>19</v>
      </c>
      <c r="B18" s="15" t="s">
        <v>20</v>
      </c>
      <c r="C18" s="15" t="s">
        <v>21</v>
      </c>
      <c r="D18" s="16" t="s">
        <v>22</v>
      </c>
    </row>
    <row r="19" s="2" customFormat="1" ht="24" customHeight="1" spans="1:4">
      <c r="A19" s="17" t="s">
        <v>23</v>
      </c>
      <c r="B19" s="18">
        <v>29238.80365</v>
      </c>
      <c r="C19" s="18">
        <v>28086.781519</v>
      </c>
      <c r="D19" s="19">
        <f t="shared" ref="D19:D29" si="0">C19/B19</f>
        <v>0.960599546247167</v>
      </c>
    </row>
    <row r="20" s="2" customFormat="1" ht="24" customHeight="1" spans="1:4">
      <c r="A20" s="20" t="s">
        <v>24</v>
      </c>
      <c r="B20" s="18">
        <v>25428.46352</v>
      </c>
      <c r="C20" s="18">
        <v>24363.288337</v>
      </c>
      <c r="D20" s="19">
        <f t="shared" si="0"/>
        <v>0.958110910548637</v>
      </c>
    </row>
    <row r="21" s="2" customFormat="1" ht="24" customHeight="1" spans="1:4">
      <c r="A21" s="20" t="s">
        <v>25</v>
      </c>
      <c r="B21" s="18">
        <v>3560.34013</v>
      </c>
      <c r="C21" s="18">
        <v>3532.06913</v>
      </c>
      <c r="D21" s="19">
        <f t="shared" si="0"/>
        <v>0.992059466520689</v>
      </c>
    </row>
    <row r="22" s="2" customFormat="1" ht="24" customHeight="1" spans="1:4">
      <c r="A22" s="20" t="s">
        <v>26</v>
      </c>
      <c r="B22" s="18">
        <v>2022.1367</v>
      </c>
      <c r="C22" s="18">
        <v>2022.1367</v>
      </c>
      <c r="D22" s="19">
        <f t="shared" si="0"/>
        <v>1</v>
      </c>
    </row>
    <row r="23" s="2" customFormat="1" ht="24" customHeight="1" spans="1:4">
      <c r="A23" s="20" t="s">
        <v>27</v>
      </c>
      <c r="B23" s="18">
        <v>1538.20343</v>
      </c>
      <c r="C23" s="18">
        <v>1509.93243</v>
      </c>
      <c r="D23" s="19">
        <f t="shared" si="0"/>
        <v>0.981620766506807</v>
      </c>
    </row>
    <row r="24" s="2" customFormat="1" ht="24" customHeight="1" spans="1:4">
      <c r="A24" s="20" t="s">
        <v>28</v>
      </c>
      <c r="B24" s="18">
        <v>250</v>
      </c>
      <c r="C24" s="18">
        <v>191.424052</v>
      </c>
      <c r="D24" s="19">
        <f t="shared" si="0"/>
        <v>0.765696208</v>
      </c>
    </row>
    <row r="25" s="2" customFormat="1" ht="24" customHeight="1" spans="1:4">
      <c r="A25" s="17" t="s">
        <v>29</v>
      </c>
      <c r="B25" s="18">
        <v>29238.80365</v>
      </c>
      <c r="C25" s="18">
        <v>28436.663428</v>
      </c>
      <c r="D25" s="19">
        <f t="shared" si="0"/>
        <v>0.972565901409581</v>
      </c>
    </row>
    <row r="26" s="2" customFormat="1" ht="24" customHeight="1" spans="1:4">
      <c r="A26" s="20" t="s">
        <v>30</v>
      </c>
      <c r="B26" s="18">
        <v>29232.30365</v>
      </c>
      <c r="C26" s="18">
        <v>28430.366228</v>
      </c>
      <c r="D26" s="19">
        <f t="shared" si="0"/>
        <v>0.972566738783175</v>
      </c>
    </row>
    <row r="27" s="2" customFormat="1" ht="24" customHeight="1" spans="1:4">
      <c r="A27" s="20" t="s">
        <v>31</v>
      </c>
      <c r="B27" s="18">
        <v>2022.1367</v>
      </c>
      <c r="C27" s="18">
        <v>2022.1367</v>
      </c>
      <c r="D27" s="19">
        <f t="shared" si="0"/>
        <v>1</v>
      </c>
    </row>
    <row r="28" s="2" customFormat="1" ht="24" customHeight="1" spans="1:4">
      <c r="A28" s="20" t="s">
        <v>32</v>
      </c>
      <c r="B28" s="18">
        <v>1538.20343</v>
      </c>
      <c r="C28" s="18">
        <v>1509.93243</v>
      </c>
      <c r="D28" s="19">
        <f t="shared" si="0"/>
        <v>0.981620766506807</v>
      </c>
    </row>
    <row r="29" s="2" customFormat="1" ht="24" customHeight="1" spans="1:4">
      <c r="A29" s="20" t="s">
        <v>33</v>
      </c>
      <c r="B29" s="18">
        <v>6.5</v>
      </c>
      <c r="C29" s="18">
        <v>6.2972</v>
      </c>
      <c r="D29" s="19">
        <f t="shared" si="0"/>
        <v>0.9688</v>
      </c>
    </row>
    <row r="30" s="2" customFormat="1" ht="24" customHeight="1" spans="1:4">
      <c r="A30" s="17" t="s">
        <v>34</v>
      </c>
      <c r="B30" s="18">
        <v>0</v>
      </c>
      <c r="C30" s="18">
        <v>-349.881908999997</v>
      </c>
      <c r="D30" s="19" t="s">
        <v>35</v>
      </c>
    </row>
    <row r="31" s="2" customFormat="1" ht="22" customHeight="1"/>
    <row r="33" s="2" customFormat="1" ht="22.5" spans="1:4">
      <c r="A33" s="4" t="s">
        <v>36</v>
      </c>
      <c r="B33" s="4"/>
      <c r="C33" s="5"/>
      <c r="D33" s="5"/>
    </row>
    <row r="34" s="2" customFormat="1" ht="23" customHeight="1" spans="1:2">
      <c r="A34" s="21" t="s">
        <v>1</v>
      </c>
      <c r="B34" s="13" t="s">
        <v>18</v>
      </c>
    </row>
    <row r="35" s="2" customFormat="1" ht="33" customHeight="1" spans="1:2">
      <c r="A35" s="15" t="s">
        <v>19</v>
      </c>
      <c r="B35" s="15" t="s">
        <v>37</v>
      </c>
    </row>
    <row r="36" s="2" customFormat="1" ht="24" customHeight="1" spans="1:2">
      <c r="A36" s="17" t="s">
        <v>23</v>
      </c>
      <c r="B36" s="18">
        <v>29080.31</v>
      </c>
    </row>
    <row r="37" s="2" customFormat="1" ht="24" customHeight="1" spans="1:2">
      <c r="A37" s="20" t="s">
        <v>38</v>
      </c>
      <c r="B37" s="18">
        <v>3532.07</v>
      </c>
    </row>
    <row r="38" s="2" customFormat="1" ht="24" customHeight="1" spans="1:2">
      <c r="A38" s="20" t="s">
        <v>39</v>
      </c>
      <c r="B38" s="18">
        <v>25343.67</v>
      </c>
    </row>
    <row r="39" s="2" customFormat="1" ht="24" customHeight="1" spans="1:2">
      <c r="A39" s="20" t="s">
        <v>40</v>
      </c>
      <c r="B39" s="18">
        <v>7955.72</v>
      </c>
    </row>
    <row r="40" s="2" customFormat="1" ht="24" customHeight="1" spans="1:2">
      <c r="A40" s="17" t="s">
        <v>29</v>
      </c>
      <c r="B40" s="18">
        <v>29288.62</v>
      </c>
    </row>
    <row r="41" s="2" customFormat="1" ht="24" customHeight="1" spans="1:2">
      <c r="A41" s="20" t="s">
        <v>41</v>
      </c>
      <c r="B41" s="18">
        <v>25503.46</v>
      </c>
    </row>
    <row r="42" s="2" customFormat="1" ht="24" customHeight="1" spans="1:3">
      <c r="A42" s="20" t="s">
        <v>42</v>
      </c>
      <c r="B42" s="18">
        <v>7902.43</v>
      </c>
      <c r="C42" s="22"/>
    </row>
    <row r="43" s="2" customFormat="1" ht="24" customHeight="1" spans="1:2">
      <c r="A43" s="20" t="s">
        <v>43</v>
      </c>
      <c r="B43" s="18">
        <v>-208.31</v>
      </c>
    </row>
    <row r="44" s="2" customFormat="1" ht="24" customHeight="1" spans="1:2">
      <c r="A44" s="20" t="s">
        <v>44</v>
      </c>
      <c r="B44" s="18">
        <v>1128.42</v>
      </c>
    </row>
    <row r="45" s="2" customFormat="1" ht="24" customHeight="1" spans="1:2">
      <c r="A45" s="17" t="s">
        <v>45</v>
      </c>
      <c r="B45" s="18"/>
    </row>
    <row r="46" s="2" customFormat="1" ht="24" customHeight="1" spans="1:2">
      <c r="A46" s="20" t="s">
        <v>46</v>
      </c>
      <c r="B46" s="18">
        <v>0</v>
      </c>
    </row>
    <row r="47" s="2" customFormat="1" ht="24" customHeight="1" spans="1:2">
      <c r="A47" s="20" t="s">
        <v>47</v>
      </c>
      <c r="B47" s="18">
        <v>0</v>
      </c>
    </row>
    <row r="48" s="2" customFormat="1" ht="24" customHeight="1" spans="1:2">
      <c r="A48" s="20" t="s">
        <v>48</v>
      </c>
      <c r="B48" s="18">
        <v>35.62</v>
      </c>
    </row>
    <row r="49" s="2" customFormat="1" ht="23" customHeight="1" spans="1:2">
      <c r="A49" s="20" t="s">
        <v>49</v>
      </c>
      <c r="B49" s="18">
        <v>0.81</v>
      </c>
    </row>
    <row r="50" s="1" customFormat="1" ht="23" customHeight="1" spans="1:2">
      <c r="A50" s="17" t="s">
        <v>50</v>
      </c>
      <c r="B50" s="23"/>
    </row>
    <row r="51" s="2" customFormat="1" ht="23" customHeight="1" spans="1:2">
      <c r="A51" s="20" t="s">
        <v>51</v>
      </c>
      <c r="B51" s="24">
        <v>0.1215</v>
      </c>
    </row>
    <row r="52" s="1" customFormat="1" ht="23" customHeight="1" spans="1:2">
      <c r="A52" s="17" t="s">
        <v>52</v>
      </c>
      <c r="B52" s="25"/>
    </row>
    <row r="53" s="2" customFormat="1" ht="23" customHeight="1" spans="1:4">
      <c r="A53" s="20" t="s">
        <v>53</v>
      </c>
      <c r="B53" s="24">
        <v>0.4607</v>
      </c>
      <c r="D53" s="26"/>
    </row>
    <row r="54" s="2" customFormat="1" ht="23" customHeight="1" spans="1:4">
      <c r="A54" s="20" t="s">
        <v>54</v>
      </c>
      <c r="B54" s="24">
        <v>0.1254</v>
      </c>
      <c r="D54" s="26"/>
    </row>
    <row r="55" s="2" customFormat="1" ht="23" customHeight="1" spans="1:2">
      <c r="A55" s="20" t="s">
        <v>55</v>
      </c>
      <c r="B55" s="24">
        <v>0.2698</v>
      </c>
    </row>
    <row r="56" s="2" customFormat="1" ht="23" customHeight="1" spans="1:4">
      <c r="A56" s="20" t="s">
        <v>56</v>
      </c>
      <c r="B56" s="24">
        <v>0.1082</v>
      </c>
      <c r="D56" s="26"/>
    </row>
    <row r="57" s="1" customFormat="1" ht="23" customHeight="1" spans="1:2">
      <c r="A57" s="17" t="s">
        <v>57</v>
      </c>
      <c r="B57" s="25"/>
    </row>
    <row r="58" s="2" customFormat="1" ht="23" customHeight="1" spans="1:2">
      <c r="A58" s="20" t="s">
        <v>58</v>
      </c>
      <c r="B58" s="24">
        <v>-0.0792</v>
      </c>
    </row>
    <row r="59" s="2" customFormat="1" ht="23" customHeight="1" spans="1:2">
      <c r="A59" s="20" t="s">
        <v>59</v>
      </c>
      <c r="B59" s="24">
        <v>-0.1096</v>
      </c>
    </row>
    <row r="60" s="2" customFormat="1" ht="23" customHeight="1" spans="1:2">
      <c r="A60" s="20" t="s">
        <v>60</v>
      </c>
      <c r="B60" s="24">
        <v>0.0355</v>
      </c>
    </row>
    <row r="61" s="2" customFormat="1" ht="23" customHeight="1" spans="1:2">
      <c r="A61" s="20" t="s">
        <v>61</v>
      </c>
      <c r="B61" s="24">
        <v>-0.0207</v>
      </c>
    </row>
    <row r="62" s="2" customFormat="1" ht="23" customHeight="1"/>
    <row r="63" s="2" customFormat="1" ht="23" customHeight="1" spans="1:2">
      <c r="A63" s="4" t="s">
        <v>62</v>
      </c>
      <c r="B63" s="4"/>
    </row>
    <row r="64" s="2" customFormat="1" ht="30" customHeight="1" spans="1:2">
      <c r="A64" s="27" t="s">
        <v>1</v>
      </c>
      <c r="B64" s="6" t="s">
        <v>63</v>
      </c>
    </row>
    <row r="65" s="2" customFormat="1" ht="24" customHeight="1" spans="1:2">
      <c r="A65" s="28" t="s">
        <v>2</v>
      </c>
      <c r="B65" s="28" t="s">
        <v>37</v>
      </c>
    </row>
    <row r="66" s="2" customFormat="1" ht="24" customHeight="1" spans="1:2">
      <c r="A66" s="20" t="s">
        <v>64</v>
      </c>
      <c r="B66" s="29">
        <v>294.32</v>
      </c>
    </row>
    <row r="67" s="2" customFormat="1" ht="24" customHeight="1" spans="1:2">
      <c r="A67" s="20" t="s">
        <v>65</v>
      </c>
      <c r="B67" s="29">
        <v>8827.12</v>
      </c>
    </row>
    <row r="68" s="2" customFormat="1" ht="24" customHeight="1" spans="1:2">
      <c r="A68" s="20" t="s">
        <v>66</v>
      </c>
      <c r="B68" s="30">
        <v>-0.0824</v>
      </c>
    </row>
    <row r="69" s="2" customFormat="1" ht="24" customHeight="1" spans="1:2">
      <c r="A69" s="20" t="s">
        <v>67</v>
      </c>
      <c r="B69" s="30">
        <v>-0.08</v>
      </c>
    </row>
    <row r="70" s="2" customFormat="1" ht="24" customHeight="1" spans="1:2">
      <c r="A70" s="20" t="s">
        <v>68</v>
      </c>
      <c r="B70" s="30">
        <v>0.3451</v>
      </c>
    </row>
    <row r="71" s="2" customFormat="1" ht="24" customHeight="1" spans="1:2">
      <c r="A71" s="20" t="s">
        <v>69</v>
      </c>
      <c r="B71" s="31">
        <v>0.6603</v>
      </c>
    </row>
    <row r="72" s="2" customFormat="1" ht="24" customHeight="1" spans="1:2">
      <c r="A72" s="20" t="s">
        <v>70</v>
      </c>
      <c r="B72" s="31">
        <v>0.3396</v>
      </c>
    </row>
    <row r="73" s="2" customFormat="1" ht="24" customHeight="1" spans="1:2">
      <c r="A73" s="20" t="s">
        <v>71</v>
      </c>
      <c r="B73" s="31">
        <v>0.2929</v>
      </c>
    </row>
    <row r="74" s="2" customFormat="1" ht="24" customHeight="1" spans="1:2">
      <c r="A74" s="20" t="s">
        <v>72</v>
      </c>
      <c r="B74" s="31">
        <v>0.3135</v>
      </c>
    </row>
    <row r="75" s="2" customFormat="1" ht="24" customHeight="1" spans="1:6">
      <c r="A75" s="20" t="s">
        <v>73</v>
      </c>
      <c r="B75" s="31">
        <v>0.0697</v>
      </c>
      <c r="F75" s="32"/>
    </row>
    <row r="76" s="2" customFormat="1" ht="24" customHeight="1" spans="1:2">
      <c r="A76" s="20" t="s">
        <v>74</v>
      </c>
      <c r="B76" s="31">
        <v>0.3029</v>
      </c>
    </row>
    <row r="77" s="2" customFormat="1" ht="24" customHeight="1" spans="1:2">
      <c r="A77" s="20" t="s">
        <v>75</v>
      </c>
      <c r="B77" s="33">
        <v>18.34</v>
      </c>
    </row>
    <row r="78" s="2" customFormat="1" ht="24" customHeight="1" spans="1:2">
      <c r="A78" s="20" t="s">
        <v>76</v>
      </c>
      <c r="B78" s="34">
        <v>6.63</v>
      </c>
    </row>
    <row r="79" s="2" customFormat="1" ht="24" customHeight="1" spans="1:2">
      <c r="A79" s="20" t="s">
        <v>77</v>
      </c>
      <c r="B79" s="31">
        <v>0.1254</v>
      </c>
    </row>
    <row r="80" s="2" customFormat="1" ht="24" customHeight="1" spans="1:2">
      <c r="A80" s="20" t="s">
        <v>78</v>
      </c>
      <c r="B80" s="31">
        <v>0.1519</v>
      </c>
    </row>
  </sheetData>
  <mergeCells count="4">
    <mergeCell ref="A3:C3"/>
    <mergeCell ref="A16:D16"/>
    <mergeCell ref="A33:B33"/>
    <mergeCell ref="A63:B6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毛毛雨</cp:lastModifiedBy>
  <dcterms:created xsi:type="dcterms:W3CDTF">2023-05-12T11:15:00Z</dcterms:created>
  <dcterms:modified xsi:type="dcterms:W3CDTF">2025-05-26T08:30:06Z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B647F07D68214D3684C86B097CC56B7C_12</vt:lpwstr>
  </property>
</Properties>
</file>