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5010" windowWidth="28710" windowHeight="9585"/>
  </bookViews>
  <sheets>
    <sheet name="sheet1" sheetId="2" r:id="rId1"/>
  </sheets>
  <definedNames>
    <definedName name="_xlnm._FilterDatabase" localSheetId="0" hidden="1">sheet1!$A$4:$G$70</definedName>
  </definedNames>
  <calcPr calcId="162913"/>
</workbook>
</file>

<file path=xl/calcChain.xml><?xml version="1.0" encoding="utf-8"?>
<calcChain xmlns="http://schemas.openxmlformats.org/spreadsheetml/2006/main">
  <c r="H66" i="2" l="1"/>
  <c r="H65" i="2"/>
  <c r="H63" i="2"/>
  <c r="H62" i="2"/>
  <c r="H61" i="2"/>
  <c r="H60" i="2"/>
  <c r="H59" i="2"/>
  <c r="H58" i="2"/>
  <c r="H57" i="2"/>
  <c r="H56" i="2"/>
  <c r="H53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0" i="2"/>
  <c r="H29" i="2"/>
  <c r="H28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<sst xmlns="http://schemas.openxmlformats.org/spreadsheetml/2006/main" count="223" uniqueCount="217">
  <si>
    <t>附件1</t>
  </si>
  <si>
    <t>序号</t>
  </si>
  <si>
    <t>项目名称</t>
  </si>
  <si>
    <t>项目承担单位</t>
  </si>
  <si>
    <t>项目负责人</t>
  </si>
  <si>
    <t>项目立项经费总额
（万元）</t>
  </si>
  <si>
    <t>市教育局科普经费资助额度（万元）</t>
  </si>
  <si>
    <t>单位自筹额度（万元）</t>
  </si>
  <si>
    <t>越秀区区属  合计</t>
  </si>
  <si>
    <t>青少年校外科技教育stem课程设计与实施项目</t>
  </si>
  <si>
    <t>越秀区少年宫</t>
  </si>
  <si>
    <t>黄兆声</t>
  </si>
  <si>
    <t>海珠区区属  合计</t>
  </si>
  <si>
    <t>2021年广州市“低碳校园”系列中小学生科技教育活动</t>
  </si>
  <si>
    <t>广州市晓园中学</t>
  </si>
  <si>
    <t>陈红燕</t>
  </si>
  <si>
    <t>依托高校资源创建科技类特色高中</t>
  </si>
  <si>
    <t>中山大学附属中学</t>
  </si>
  <si>
    <t>严钦熙</t>
  </si>
  <si>
    <t>广州市海珠区第二实验小学STEM教育实验项目</t>
  </si>
  <si>
    <t>广州市海珠区第二实验小学</t>
  </si>
  <si>
    <t>叶中华</t>
  </si>
  <si>
    <t>荔湾区区属  合计</t>
  </si>
  <si>
    <t>2021年广州市校园无线电阳光测向比赛</t>
  </si>
  <si>
    <t>广州市第二十三中学</t>
  </si>
  <si>
    <t>黄海</t>
  </si>
  <si>
    <t>芦荻西小学stem教育实验项目</t>
  </si>
  <si>
    <t>广州市荔湾区芦荻西小学</t>
  </si>
  <si>
    <t>林玉环</t>
  </si>
  <si>
    <t>广州市第一中学STEM教育实验项目</t>
  </si>
  <si>
    <t>广州市第一中学</t>
  </si>
  <si>
    <t>凌星星</t>
  </si>
  <si>
    <t>天河区区属  合计</t>
  </si>
  <si>
    <t>广州市天河外国语学校STEM教育实验项目</t>
  </si>
  <si>
    <t>广州市天河外国语学校</t>
  </si>
  <si>
    <t>胡东</t>
  </si>
  <si>
    <t>广州市天河区华阳小学STEM教育实验项目</t>
  </si>
  <si>
    <t>广州市天河区华阳小学</t>
  </si>
  <si>
    <t>郭丹</t>
  </si>
  <si>
    <t>广州市天河区汇景实验学校STEM教育实验项目</t>
  </si>
  <si>
    <t>广州市天河区汇景实验学校</t>
  </si>
  <si>
    <t>邢飞军</t>
  </si>
  <si>
    <t>2021年广佛肇中小学生自然观察实践与理论知识教育活动</t>
  </si>
  <si>
    <t>广州市第一一三中学</t>
  </si>
  <si>
    <t>程印贵</t>
  </si>
  <si>
    <t>白云区区属  合计</t>
  </si>
  <si>
    <t>方圆实验小学创客教育实验项目</t>
  </si>
  <si>
    <t>广州市白云区方圆实验小学</t>
  </si>
  <si>
    <t>简子洋</t>
  </si>
  <si>
    <t>广州市白云区平沙培英学校创客教育实验项目</t>
  </si>
  <si>
    <t>广州市白云区平沙培英学校</t>
  </si>
  <si>
    <t>冯庆龙</t>
  </si>
  <si>
    <t>握山小学STEM教育实验项目</t>
  </si>
  <si>
    <t>广州市白云区握山小学</t>
  </si>
  <si>
    <t>胡蓉</t>
  </si>
  <si>
    <t>黄埔区区属  合计</t>
  </si>
  <si>
    <t>广州市黄埔区开元学校STEM教育实验项目</t>
  </si>
  <si>
    <t>广州市黄埔区开元学校</t>
  </si>
  <si>
    <t>陈祖力</t>
  </si>
  <si>
    <t>广州市黄埔区会元学校STEM教育实验项目</t>
  </si>
  <si>
    <t>广州市黄埔区会元学校</t>
  </si>
  <si>
    <t>王健萍</t>
  </si>
  <si>
    <t>广州市科技活动周中小学生专场活动项目</t>
  </si>
  <si>
    <t>广州市黄埔区教育局</t>
  </si>
  <si>
    <t>聂源</t>
  </si>
  <si>
    <t>番禺区区属  合计</t>
  </si>
  <si>
    <t>面向全市乡村学校的科普送教下乡活动</t>
  </si>
  <si>
    <t>番禺区星海青少年宫</t>
  </si>
  <si>
    <t>谭红艳</t>
  </si>
  <si>
    <t>花都区区属  合计</t>
  </si>
  <si>
    <t>广州市花都区第一幼儿园STEM教育实验项目</t>
  </si>
  <si>
    <t>广州市花都区第一幼儿园</t>
  </si>
  <si>
    <t>温三妹</t>
  </si>
  <si>
    <t>广州市花都区骏威小学STEM教育实验项目</t>
  </si>
  <si>
    <t>杨秀红</t>
  </si>
  <si>
    <t>华南师范大学附属花都学校STEM教育实验项目</t>
  </si>
  <si>
    <t>华南师范大学附属花都学校</t>
  </si>
  <si>
    <t>张朝胜</t>
  </si>
  <si>
    <t>广州市花都区花城街石岗小学STEM教育实验项目</t>
  </si>
  <si>
    <t>广州市花都区花城街石岗小学</t>
  </si>
  <si>
    <t>曾昭灿</t>
  </si>
  <si>
    <t>南沙区区属  合计</t>
  </si>
  <si>
    <t>广州市中小学生“岭南水乡文化•绿色沙田生态•湾区高新企业”科学调查体验教育活动</t>
  </si>
  <si>
    <t>广州市南沙东涌中学</t>
  </si>
  <si>
    <t>麦树荣</t>
  </si>
  <si>
    <t>青少年科教制作培养创新人才系列活动</t>
  </si>
  <si>
    <t>霍锐泉</t>
  </si>
  <si>
    <t>华南师范大学附属南沙小学STEM教育实验项目</t>
  </si>
  <si>
    <t>华南师范大学附属南沙小学</t>
  </si>
  <si>
    <t>广州市第二中学南沙天元学校STEM教育实验项目</t>
  </si>
  <si>
    <t>广州市第二中学南沙天元学校</t>
  </si>
  <si>
    <t>雷建平</t>
  </si>
  <si>
    <t>广州市南沙区东涌第二小学</t>
  </si>
  <si>
    <t>张日明</t>
  </si>
  <si>
    <t>从化区区属  合计</t>
  </si>
  <si>
    <t>广州市从化区神岗第二中学STEM教育实验项目</t>
  </si>
  <si>
    <t>广州市从化区神岗第二中学</t>
  </si>
  <si>
    <t>莫小燕</t>
  </si>
  <si>
    <t>石海小学STEM教育实验项目</t>
  </si>
  <si>
    <t>吴小勇</t>
  </si>
  <si>
    <t>广州市从化区鳌头中学STEM教育实验项目</t>
  </si>
  <si>
    <t>广州市从化区鳌头中学</t>
  </si>
  <si>
    <t>许桂机</t>
  </si>
  <si>
    <t>增城区区属  合计</t>
  </si>
  <si>
    <t>2021年广州市北部地区青少年无线电教育竞赛活动</t>
  </si>
  <si>
    <t>广州市增城区增城中学</t>
  </si>
  <si>
    <t>戴俊鑫</t>
  </si>
  <si>
    <t>广州农村地区模型创新教育推广及普及活动</t>
  </si>
  <si>
    <t>广州市增城区第一中学</t>
  </si>
  <si>
    <t>黎钊辉</t>
  </si>
  <si>
    <t>广州市增城区第一中学创建航空航天特色高中项目</t>
  </si>
  <si>
    <t>杨家忠</t>
  </si>
  <si>
    <t>广州市增城区高级中学STEM教育实验项目</t>
  </si>
  <si>
    <t>广州市增城区高级中学</t>
  </si>
  <si>
    <t>徐能友</t>
  </si>
  <si>
    <t>广州市增城区富鹏小学STEM教育实验项目</t>
  </si>
  <si>
    <t>黄勇明</t>
  </si>
  <si>
    <t>广东广雅中学   合计</t>
  </si>
  <si>
    <t>广东广雅中学</t>
  </si>
  <si>
    <t>闫兴华</t>
  </si>
  <si>
    <t>广州市执信中学   合计</t>
  </si>
  <si>
    <t>科技创新拔尖人才项目孵化高中特色课程建设</t>
  </si>
  <si>
    <t>广州市执信中学</t>
  </si>
  <si>
    <t>彭斌</t>
  </si>
  <si>
    <t>承办2021年广佛肇中小学生科技教育系列活动（四模一电项目与测向项目）</t>
  </si>
  <si>
    <t>何勇</t>
  </si>
  <si>
    <t>广州市第二中学  合计</t>
  </si>
  <si>
    <t>创建科技类特色高中</t>
  </si>
  <si>
    <t>广州市第二中学</t>
  </si>
  <si>
    <t>颜丽娟</t>
  </si>
  <si>
    <t>承办第37届广州市青少年科技创新大赛</t>
  </si>
  <si>
    <t>李碧</t>
  </si>
  <si>
    <t>广州大学附属中学  合计</t>
  </si>
  <si>
    <t>2021年广州市中学生生物科技创新能力提升系列活动——中医药传统文化与发酵工程科普及学生创新实践成果交流活动</t>
  </si>
  <si>
    <t>广州大学附属中学</t>
  </si>
  <si>
    <t>姚海霞</t>
  </si>
  <si>
    <t>广东华侨中学   合计</t>
  </si>
  <si>
    <t>广州市小学校STEM、创客教育教学成果交流展示活动</t>
  </si>
  <si>
    <t>广东华侨中学</t>
  </si>
  <si>
    <t>李子良</t>
  </si>
  <si>
    <t>广州市中学生劳动技术学校   合计</t>
  </si>
  <si>
    <t>承办2021年广州市中小学生科技夏令营</t>
  </si>
  <si>
    <t>广州市中学生劳动技术学校</t>
  </si>
  <si>
    <t>林文丽</t>
  </si>
  <si>
    <t>广州市旅游商务职业学校   合计</t>
  </si>
  <si>
    <t>2021年广州市中小学生科技体育系列教育竞赛活动</t>
  </si>
  <si>
    <t>广州市旅游商务职业学校</t>
  </si>
  <si>
    <t>秦茂华</t>
  </si>
  <si>
    <t>2021年广州市青少年科技教育立项项目市教育局资助经费额度明细表</t>
    <phoneticPr fontId="3" type="noConversion"/>
  </si>
  <si>
    <t>南沙区东涌第二小学STEM教育实验项目</t>
    <phoneticPr fontId="3" type="noConversion"/>
  </si>
  <si>
    <t>广州市花都区骏威小学</t>
    <phoneticPr fontId="3" type="noConversion"/>
  </si>
  <si>
    <t>中山大学   合计</t>
  </si>
  <si>
    <t>广州市中学生“英才计划”科技特训营项目（理化生等领域）</t>
  </si>
  <si>
    <t>中山大学</t>
  </si>
  <si>
    <t>王其如</t>
  </si>
  <si>
    <t>市教育局招标采购项目</t>
  </si>
  <si>
    <t>华南理工大学    合计</t>
  </si>
  <si>
    <t>广州市中学生“英才计划”科技特训营项目（工程技术、材料及计算机等领域）</t>
  </si>
  <si>
    <t>华南理工大学</t>
  </si>
  <si>
    <t>魏昉</t>
  </si>
  <si>
    <t>中国科学院广州能源研究所  合计</t>
  </si>
  <si>
    <t>广州市中学生“英才计划”科技特训营项目（新能源领域）</t>
  </si>
  <si>
    <t>中国科学院广州能源研究所</t>
  </si>
  <si>
    <t>李靖君</t>
  </si>
  <si>
    <t>备注</t>
    <phoneticPr fontId="3" type="noConversion"/>
  </si>
  <si>
    <t>任务书编号</t>
    <phoneticPr fontId="3" type="noConversion"/>
  </si>
  <si>
    <t>广州市南沙东涌中学</t>
    <phoneticPr fontId="3" type="noConversion"/>
  </si>
  <si>
    <t>广州市从化区温泉镇石海小学</t>
    <phoneticPr fontId="3" type="noConversion"/>
  </si>
  <si>
    <t>广州市增城区第一中学</t>
    <phoneticPr fontId="3" type="noConversion"/>
  </si>
  <si>
    <t>广州市增城区富鹏小学</t>
    <phoneticPr fontId="3" type="noConversion"/>
  </si>
  <si>
    <t>KP市202101</t>
    <phoneticPr fontId="3" type="noConversion"/>
  </si>
  <si>
    <t>KP市202102</t>
    <phoneticPr fontId="3" type="noConversion"/>
  </si>
  <si>
    <t>KP市202103</t>
  </si>
  <si>
    <t>KP市202104</t>
  </si>
  <si>
    <t>KP市202105</t>
    <phoneticPr fontId="3" type="noConversion"/>
  </si>
  <si>
    <t>KP市202106</t>
  </si>
  <si>
    <t>KP市202107</t>
  </si>
  <si>
    <t>KP市202108</t>
    <phoneticPr fontId="3" type="noConversion"/>
  </si>
  <si>
    <t>KP市202109</t>
  </si>
  <si>
    <t>KP市202110</t>
  </si>
  <si>
    <t>KP市202111</t>
  </si>
  <si>
    <t>KP市202112</t>
    <phoneticPr fontId="3" type="noConversion"/>
  </si>
  <si>
    <t>KP市202113</t>
  </si>
  <si>
    <t>KP市202114</t>
  </si>
  <si>
    <t>KP市202115</t>
    <phoneticPr fontId="3" type="noConversion"/>
  </si>
  <si>
    <t>KP市202116</t>
  </si>
  <si>
    <t>KP市202117</t>
  </si>
  <si>
    <t>KP市202118</t>
    <phoneticPr fontId="3" type="noConversion"/>
  </si>
  <si>
    <t>KP市202119</t>
    <phoneticPr fontId="3" type="noConversion"/>
  </si>
  <si>
    <t>KP市202120</t>
  </si>
  <si>
    <t>KP市202121</t>
  </si>
  <si>
    <t>KP市202122</t>
  </si>
  <si>
    <t>KP市202123</t>
    <phoneticPr fontId="3" type="noConversion"/>
  </si>
  <si>
    <t>KP市202124</t>
  </si>
  <si>
    <t>KP市202125</t>
  </si>
  <si>
    <t>KP市202126</t>
  </si>
  <si>
    <t>KP市202127</t>
  </si>
  <si>
    <t>KP市202128</t>
    <phoneticPr fontId="3" type="noConversion"/>
  </si>
  <si>
    <t>KP市202129</t>
  </si>
  <si>
    <t>KP市202130</t>
  </si>
  <si>
    <t>KP市202131</t>
    <phoneticPr fontId="3" type="noConversion"/>
  </si>
  <si>
    <t>KP市202132</t>
  </si>
  <si>
    <t>KP市202133</t>
  </si>
  <si>
    <t>KP市202134</t>
  </si>
  <si>
    <t>KP市202135</t>
  </si>
  <si>
    <t>KP市202136</t>
    <phoneticPr fontId="3" type="noConversion"/>
  </si>
  <si>
    <t>KP市202137</t>
    <phoneticPr fontId="3" type="noConversion"/>
  </si>
  <si>
    <t>KP市202138</t>
  </si>
  <si>
    <t>KP市202140</t>
  </si>
  <si>
    <t>KP市202139</t>
    <phoneticPr fontId="3" type="noConversion"/>
  </si>
  <si>
    <t>KP市202141</t>
    <phoneticPr fontId="3" type="noConversion"/>
  </si>
  <si>
    <t>KP市202142</t>
    <phoneticPr fontId="3" type="noConversion"/>
  </si>
  <si>
    <t>KP市202143</t>
    <phoneticPr fontId="3" type="noConversion"/>
  </si>
  <si>
    <t>KP市202144</t>
    <phoneticPr fontId="3" type="noConversion"/>
  </si>
  <si>
    <t>按招标采购合同编号</t>
    <phoneticPr fontId="3" type="noConversion"/>
  </si>
  <si>
    <t>文小武</t>
    <phoneticPr fontId="3" type="noConversion"/>
  </si>
  <si>
    <t>2021年广东省航空航天模型锦标赛广州市学生参赛组织与培训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</si>
</sst>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rgb="FF000000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2" fillId="0" borderId="0" xfId="0" applyFont="1" applyProtection="1"/>
    <xf numFmtId="0" fontId="1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ColWidth="9" defaultRowHeight="13.5"/>
  <cols>
    <col min="1" max="1" width="6.25" style="3" customWidth="1"/>
    <col min="2" max="2" width="11.75" style="3" customWidth="1"/>
    <col min="3" max="3" width="23.5" style="3" customWidth="1"/>
    <col min="4" max="4" width="11.75" style="3" customWidth="1"/>
    <col min="5" max="5" width="7.75" style="3" customWidth="1"/>
    <col min="6" max="6" width="9.125" style="3" customWidth="1"/>
    <col min="7" max="7" width="9" style="3" customWidth="1"/>
    <col min="8" max="8" width="8.75" style="3" customWidth="1"/>
    <col min="9" max="16384" width="9" style="3"/>
  </cols>
  <sheetData>
    <row r="1" spans="1:9" ht="14.25">
      <c r="A1" s="5" t="s">
        <v>0</v>
      </c>
      <c r="B1" s="5"/>
      <c r="C1" s="4"/>
      <c r="D1" s="4"/>
      <c r="E1" s="4"/>
      <c r="F1" s="4"/>
      <c r="G1" s="4"/>
      <c r="H1" s="4"/>
    </row>
    <row r="2" spans="1:9" ht="48.95" customHeight="1">
      <c r="A2" s="18" t="s">
        <v>148</v>
      </c>
      <c r="B2" s="18"/>
      <c r="C2" s="18"/>
      <c r="D2" s="18"/>
      <c r="E2" s="18"/>
      <c r="F2" s="18"/>
      <c r="G2" s="18"/>
      <c r="H2" s="18"/>
    </row>
    <row r="3" spans="1:9" ht="22.5">
      <c r="A3" s="6"/>
      <c r="B3" s="6"/>
      <c r="C3" s="6"/>
      <c r="D3" s="6"/>
      <c r="E3" s="6"/>
      <c r="F3" s="6"/>
      <c r="G3" s="4"/>
      <c r="H3" s="4"/>
    </row>
    <row r="4" spans="1:9" ht="57">
      <c r="A4" s="7" t="s">
        <v>1</v>
      </c>
      <c r="B4" s="7" t="s">
        <v>165</v>
      </c>
      <c r="C4" s="7" t="s">
        <v>2</v>
      </c>
      <c r="D4" s="7" t="s">
        <v>3</v>
      </c>
      <c r="E4" s="7" t="s">
        <v>4</v>
      </c>
      <c r="F4" s="14" t="s">
        <v>5</v>
      </c>
      <c r="G4" s="7" t="s">
        <v>6</v>
      </c>
      <c r="H4" s="7" t="s">
        <v>7</v>
      </c>
      <c r="I4" s="7" t="s">
        <v>164</v>
      </c>
    </row>
    <row r="5" spans="1:9" ht="14.25">
      <c r="A5" s="16" t="s">
        <v>8</v>
      </c>
      <c r="B5" s="16"/>
      <c r="C5" s="17"/>
      <c r="D5" s="17"/>
      <c r="E5" s="17"/>
      <c r="F5" s="2">
        <v>10</v>
      </c>
      <c r="G5" s="2">
        <v>10</v>
      </c>
      <c r="H5" s="2">
        <v>0</v>
      </c>
      <c r="I5" s="10"/>
    </row>
    <row r="6" spans="1:9" ht="27">
      <c r="A6" s="13">
        <v>1</v>
      </c>
      <c r="B6" s="8" t="s">
        <v>170</v>
      </c>
      <c r="C6" s="8" t="s">
        <v>9</v>
      </c>
      <c r="D6" s="8" t="s">
        <v>10</v>
      </c>
      <c r="E6" s="8" t="s">
        <v>11</v>
      </c>
      <c r="F6" s="8">
        <v>10</v>
      </c>
      <c r="G6" s="8">
        <v>10</v>
      </c>
      <c r="H6" s="12">
        <f t="shared" ref="H6:H37" si="0">F6-G6</f>
        <v>0</v>
      </c>
      <c r="I6" s="10"/>
    </row>
    <row r="7" spans="1:9" ht="14.25">
      <c r="A7" s="16" t="s">
        <v>12</v>
      </c>
      <c r="B7" s="16"/>
      <c r="C7" s="17"/>
      <c r="D7" s="17"/>
      <c r="E7" s="17"/>
      <c r="F7" s="1">
        <v>67.5</v>
      </c>
      <c r="G7" s="1">
        <v>28</v>
      </c>
      <c r="H7" s="2">
        <f t="shared" si="0"/>
        <v>39.5</v>
      </c>
      <c r="I7" s="10"/>
    </row>
    <row r="8" spans="1:9" ht="27">
      <c r="A8" s="13">
        <v>2</v>
      </c>
      <c r="B8" s="8" t="s">
        <v>171</v>
      </c>
      <c r="C8" s="8" t="s">
        <v>13</v>
      </c>
      <c r="D8" s="8" t="s">
        <v>14</v>
      </c>
      <c r="E8" s="8" t="s">
        <v>15</v>
      </c>
      <c r="F8" s="8">
        <v>12.7</v>
      </c>
      <c r="G8" s="8">
        <v>8</v>
      </c>
      <c r="H8" s="12">
        <f t="shared" si="0"/>
        <v>4.6999999999999993</v>
      </c>
      <c r="I8" s="10"/>
    </row>
    <row r="9" spans="1:9" ht="27">
      <c r="A9" s="13">
        <v>3</v>
      </c>
      <c r="B9" s="8" t="s">
        <v>172</v>
      </c>
      <c r="C9" s="8" t="s">
        <v>16</v>
      </c>
      <c r="D9" s="8" t="s">
        <v>17</v>
      </c>
      <c r="E9" s="8" t="s">
        <v>18</v>
      </c>
      <c r="F9" s="8">
        <v>29.8</v>
      </c>
      <c r="G9" s="8">
        <v>10</v>
      </c>
      <c r="H9" s="12">
        <f t="shared" si="0"/>
        <v>19.8</v>
      </c>
      <c r="I9" s="10"/>
    </row>
    <row r="10" spans="1:9" ht="40.5">
      <c r="A10" s="13">
        <v>4</v>
      </c>
      <c r="B10" s="8" t="s">
        <v>173</v>
      </c>
      <c r="C10" s="8" t="s">
        <v>19</v>
      </c>
      <c r="D10" s="8" t="s">
        <v>20</v>
      </c>
      <c r="E10" s="8" t="s">
        <v>21</v>
      </c>
      <c r="F10" s="8">
        <v>25</v>
      </c>
      <c r="G10" s="8">
        <v>10</v>
      </c>
      <c r="H10" s="12">
        <f t="shared" si="0"/>
        <v>15</v>
      </c>
      <c r="I10" s="10"/>
    </row>
    <row r="11" spans="1:9" ht="14.25">
      <c r="A11" s="16" t="s">
        <v>22</v>
      </c>
      <c r="B11" s="16"/>
      <c r="C11" s="17"/>
      <c r="D11" s="17"/>
      <c r="E11" s="17"/>
      <c r="F11" s="1">
        <v>47</v>
      </c>
      <c r="G11" s="1">
        <v>25</v>
      </c>
      <c r="H11" s="2">
        <f t="shared" si="0"/>
        <v>22</v>
      </c>
      <c r="I11" s="10"/>
    </row>
    <row r="12" spans="1:9" ht="27">
      <c r="A12" s="13">
        <v>5</v>
      </c>
      <c r="B12" s="8" t="s">
        <v>174</v>
      </c>
      <c r="C12" s="8" t="s">
        <v>23</v>
      </c>
      <c r="D12" s="8" t="s">
        <v>24</v>
      </c>
      <c r="E12" s="8" t="s">
        <v>25</v>
      </c>
      <c r="F12" s="8">
        <v>25</v>
      </c>
      <c r="G12" s="8">
        <v>5</v>
      </c>
      <c r="H12" s="12">
        <f t="shared" si="0"/>
        <v>20</v>
      </c>
      <c r="I12" s="10"/>
    </row>
    <row r="13" spans="1:9" ht="40.5">
      <c r="A13" s="13">
        <v>6</v>
      </c>
      <c r="B13" s="8" t="s">
        <v>175</v>
      </c>
      <c r="C13" s="8" t="s">
        <v>26</v>
      </c>
      <c r="D13" s="8" t="s">
        <v>27</v>
      </c>
      <c r="E13" s="8" t="s">
        <v>28</v>
      </c>
      <c r="F13" s="8">
        <v>12</v>
      </c>
      <c r="G13" s="8">
        <v>10</v>
      </c>
      <c r="H13" s="12">
        <f t="shared" si="0"/>
        <v>2</v>
      </c>
      <c r="I13" s="10"/>
    </row>
    <row r="14" spans="1:9" ht="27">
      <c r="A14" s="13">
        <v>7</v>
      </c>
      <c r="B14" s="8" t="s">
        <v>176</v>
      </c>
      <c r="C14" s="8" t="s">
        <v>29</v>
      </c>
      <c r="D14" s="8" t="s">
        <v>30</v>
      </c>
      <c r="E14" s="8" t="s">
        <v>31</v>
      </c>
      <c r="F14" s="8">
        <v>10</v>
      </c>
      <c r="G14" s="8">
        <v>10</v>
      </c>
      <c r="H14" s="12">
        <f t="shared" si="0"/>
        <v>0</v>
      </c>
      <c r="I14" s="10"/>
    </row>
    <row r="15" spans="1:9" ht="14.25">
      <c r="A15" s="16" t="s">
        <v>32</v>
      </c>
      <c r="B15" s="16"/>
      <c r="C15" s="17"/>
      <c r="D15" s="17"/>
      <c r="E15" s="17"/>
      <c r="F15" s="1">
        <v>68</v>
      </c>
      <c r="G15" s="1">
        <v>35</v>
      </c>
      <c r="H15" s="2">
        <f t="shared" si="0"/>
        <v>33</v>
      </c>
      <c r="I15" s="10"/>
    </row>
    <row r="16" spans="1:9" ht="27">
      <c r="A16" s="13">
        <v>8</v>
      </c>
      <c r="B16" s="8" t="s">
        <v>177</v>
      </c>
      <c r="C16" s="8" t="s">
        <v>33</v>
      </c>
      <c r="D16" s="8" t="s">
        <v>34</v>
      </c>
      <c r="E16" s="8" t="s">
        <v>35</v>
      </c>
      <c r="F16" s="8">
        <v>20</v>
      </c>
      <c r="G16" s="8">
        <v>10</v>
      </c>
      <c r="H16" s="12">
        <f t="shared" si="0"/>
        <v>10</v>
      </c>
      <c r="I16" s="10"/>
    </row>
    <row r="17" spans="1:9" ht="27">
      <c r="A17" s="13">
        <v>9</v>
      </c>
      <c r="B17" s="8" t="s">
        <v>178</v>
      </c>
      <c r="C17" s="8" t="s">
        <v>36</v>
      </c>
      <c r="D17" s="8" t="s">
        <v>37</v>
      </c>
      <c r="E17" s="8" t="s">
        <v>38</v>
      </c>
      <c r="F17" s="8">
        <v>13</v>
      </c>
      <c r="G17" s="8">
        <v>10</v>
      </c>
      <c r="H17" s="12">
        <f t="shared" si="0"/>
        <v>3</v>
      </c>
      <c r="I17" s="10"/>
    </row>
    <row r="18" spans="1:9" ht="40.5">
      <c r="A18" s="13">
        <v>10</v>
      </c>
      <c r="B18" s="8" t="s">
        <v>179</v>
      </c>
      <c r="C18" s="8" t="s">
        <v>39</v>
      </c>
      <c r="D18" s="8" t="s">
        <v>40</v>
      </c>
      <c r="E18" s="8" t="s">
        <v>41</v>
      </c>
      <c r="F18" s="8">
        <v>30</v>
      </c>
      <c r="G18" s="8">
        <v>10</v>
      </c>
      <c r="H18" s="12">
        <f t="shared" si="0"/>
        <v>20</v>
      </c>
      <c r="I18" s="10"/>
    </row>
    <row r="19" spans="1:9" ht="40.5">
      <c r="A19" s="13">
        <v>11</v>
      </c>
      <c r="B19" s="8" t="s">
        <v>180</v>
      </c>
      <c r="C19" s="8" t="s">
        <v>42</v>
      </c>
      <c r="D19" s="8" t="s">
        <v>43</v>
      </c>
      <c r="E19" s="8" t="s">
        <v>44</v>
      </c>
      <c r="F19" s="8">
        <v>5</v>
      </c>
      <c r="G19" s="8">
        <v>5</v>
      </c>
      <c r="H19" s="12">
        <f t="shared" si="0"/>
        <v>0</v>
      </c>
      <c r="I19" s="10"/>
    </row>
    <row r="20" spans="1:9" ht="14.25">
      <c r="A20" s="16" t="s">
        <v>45</v>
      </c>
      <c r="B20" s="16"/>
      <c r="C20" s="17"/>
      <c r="D20" s="17"/>
      <c r="E20" s="17"/>
      <c r="F20" s="1">
        <v>50</v>
      </c>
      <c r="G20" s="1">
        <v>20</v>
      </c>
      <c r="H20" s="2">
        <f t="shared" si="0"/>
        <v>30</v>
      </c>
      <c r="I20" s="10"/>
    </row>
    <row r="21" spans="1:9" ht="40.5">
      <c r="A21" s="13">
        <v>12</v>
      </c>
      <c r="B21" s="8" t="s">
        <v>181</v>
      </c>
      <c r="C21" s="8" t="s">
        <v>46</v>
      </c>
      <c r="D21" s="8" t="s">
        <v>47</v>
      </c>
      <c r="E21" s="8" t="s">
        <v>48</v>
      </c>
      <c r="F21" s="8">
        <v>15</v>
      </c>
      <c r="G21" s="8">
        <v>5</v>
      </c>
      <c r="H21" s="12">
        <f t="shared" si="0"/>
        <v>10</v>
      </c>
      <c r="I21" s="10"/>
    </row>
    <row r="22" spans="1:9" ht="40.5">
      <c r="A22" s="13">
        <v>13</v>
      </c>
      <c r="B22" s="8" t="s">
        <v>182</v>
      </c>
      <c r="C22" s="8" t="s">
        <v>49</v>
      </c>
      <c r="D22" s="8" t="s">
        <v>50</v>
      </c>
      <c r="E22" s="8" t="s">
        <v>51</v>
      </c>
      <c r="F22" s="8">
        <v>15</v>
      </c>
      <c r="G22" s="8">
        <v>5</v>
      </c>
      <c r="H22" s="12">
        <f t="shared" si="0"/>
        <v>10</v>
      </c>
      <c r="I22" s="10"/>
    </row>
    <row r="23" spans="1:9" ht="27">
      <c r="A23" s="13">
        <v>14</v>
      </c>
      <c r="B23" s="8" t="s">
        <v>183</v>
      </c>
      <c r="C23" s="8" t="s">
        <v>52</v>
      </c>
      <c r="D23" s="8" t="s">
        <v>53</v>
      </c>
      <c r="E23" s="8" t="s">
        <v>54</v>
      </c>
      <c r="F23" s="8">
        <v>20</v>
      </c>
      <c r="G23" s="8">
        <v>10</v>
      </c>
      <c r="H23" s="12">
        <f t="shared" si="0"/>
        <v>10</v>
      </c>
      <c r="I23" s="10"/>
    </row>
    <row r="24" spans="1:9" ht="14.25">
      <c r="A24" s="16" t="s">
        <v>55</v>
      </c>
      <c r="B24" s="16"/>
      <c r="C24" s="17"/>
      <c r="D24" s="17"/>
      <c r="E24" s="17"/>
      <c r="F24" s="1">
        <v>45</v>
      </c>
      <c r="G24" s="1">
        <v>45</v>
      </c>
      <c r="H24" s="2">
        <v>0</v>
      </c>
      <c r="I24" s="10"/>
    </row>
    <row r="25" spans="1:9" ht="27">
      <c r="A25" s="13">
        <v>15</v>
      </c>
      <c r="B25" s="8" t="s">
        <v>184</v>
      </c>
      <c r="C25" s="8" t="s">
        <v>56</v>
      </c>
      <c r="D25" s="8" t="s">
        <v>57</v>
      </c>
      <c r="E25" s="8" t="s">
        <v>58</v>
      </c>
      <c r="F25" s="8">
        <v>10</v>
      </c>
      <c r="G25" s="8">
        <v>10</v>
      </c>
      <c r="H25" s="12">
        <f t="shared" si="0"/>
        <v>0</v>
      </c>
      <c r="I25" s="10"/>
    </row>
    <row r="26" spans="1:9" ht="27">
      <c r="A26" s="13">
        <v>16</v>
      </c>
      <c r="B26" s="8" t="s">
        <v>185</v>
      </c>
      <c r="C26" s="8" t="s">
        <v>59</v>
      </c>
      <c r="D26" s="8" t="s">
        <v>60</v>
      </c>
      <c r="E26" s="8" t="s">
        <v>61</v>
      </c>
      <c r="F26" s="8">
        <v>10</v>
      </c>
      <c r="G26" s="8">
        <v>10</v>
      </c>
      <c r="H26" s="12">
        <v>0</v>
      </c>
      <c r="I26" s="10"/>
    </row>
    <row r="27" spans="1:9" ht="27">
      <c r="A27" s="13">
        <v>17</v>
      </c>
      <c r="B27" s="8" t="s">
        <v>186</v>
      </c>
      <c r="C27" s="8" t="s">
        <v>62</v>
      </c>
      <c r="D27" s="8" t="s">
        <v>63</v>
      </c>
      <c r="E27" s="8" t="s">
        <v>64</v>
      </c>
      <c r="F27" s="8">
        <v>25</v>
      </c>
      <c r="G27" s="8">
        <v>25</v>
      </c>
      <c r="H27" s="12">
        <v>0</v>
      </c>
      <c r="I27" s="10"/>
    </row>
    <row r="28" spans="1:9" ht="14.25">
      <c r="A28" s="16" t="s">
        <v>65</v>
      </c>
      <c r="B28" s="16"/>
      <c r="C28" s="17"/>
      <c r="D28" s="17"/>
      <c r="E28" s="17"/>
      <c r="F28" s="1">
        <v>6</v>
      </c>
      <c r="G28" s="1">
        <v>5</v>
      </c>
      <c r="H28" s="2">
        <f t="shared" si="0"/>
        <v>1</v>
      </c>
      <c r="I28" s="10"/>
    </row>
    <row r="29" spans="1:9" ht="27">
      <c r="A29" s="13">
        <v>18</v>
      </c>
      <c r="B29" s="8" t="s">
        <v>187</v>
      </c>
      <c r="C29" s="8" t="s">
        <v>66</v>
      </c>
      <c r="D29" s="8" t="s">
        <v>67</v>
      </c>
      <c r="E29" s="8" t="s">
        <v>68</v>
      </c>
      <c r="F29" s="8">
        <v>6</v>
      </c>
      <c r="G29" s="8">
        <v>5</v>
      </c>
      <c r="H29" s="12">
        <f t="shared" si="0"/>
        <v>1</v>
      </c>
      <c r="I29" s="10"/>
    </row>
    <row r="30" spans="1:9" ht="14.25">
      <c r="A30" s="16" t="s">
        <v>69</v>
      </c>
      <c r="B30" s="16"/>
      <c r="C30" s="17"/>
      <c r="D30" s="17"/>
      <c r="E30" s="17"/>
      <c r="F30" s="1">
        <v>80</v>
      </c>
      <c r="G30" s="1">
        <v>40</v>
      </c>
      <c r="H30" s="2">
        <f t="shared" si="0"/>
        <v>40</v>
      </c>
      <c r="I30" s="10"/>
    </row>
    <row r="31" spans="1:9" ht="40.5">
      <c r="A31" s="13">
        <v>19</v>
      </c>
      <c r="B31" s="8" t="s">
        <v>188</v>
      </c>
      <c r="C31" s="8" t="s">
        <v>70</v>
      </c>
      <c r="D31" s="8" t="s">
        <v>71</v>
      </c>
      <c r="E31" s="8" t="s">
        <v>72</v>
      </c>
      <c r="F31" s="8">
        <v>20</v>
      </c>
      <c r="G31" s="8">
        <v>10</v>
      </c>
      <c r="H31" s="12">
        <v>10</v>
      </c>
      <c r="I31" s="10"/>
    </row>
    <row r="32" spans="1:9" ht="27">
      <c r="A32" s="13">
        <v>20</v>
      </c>
      <c r="B32" s="8" t="s">
        <v>189</v>
      </c>
      <c r="C32" s="8" t="s">
        <v>73</v>
      </c>
      <c r="D32" s="8" t="s">
        <v>150</v>
      </c>
      <c r="E32" s="8" t="s">
        <v>74</v>
      </c>
      <c r="F32" s="8">
        <v>20</v>
      </c>
      <c r="G32" s="8">
        <v>10</v>
      </c>
      <c r="H32" s="12">
        <v>10</v>
      </c>
      <c r="I32" s="10"/>
    </row>
    <row r="33" spans="1:9" ht="40.5">
      <c r="A33" s="13">
        <v>21</v>
      </c>
      <c r="B33" s="8" t="s">
        <v>190</v>
      </c>
      <c r="C33" s="8" t="s">
        <v>75</v>
      </c>
      <c r="D33" s="8" t="s">
        <v>76</v>
      </c>
      <c r="E33" s="8" t="s">
        <v>77</v>
      </c>
      <c r="F33" s="8">
        <v>20</v>
      </c>
      <c r="G33" s="8">
        <v>10</v>
      </c>
      <c r="H33" s="12">
        <v>10</v>
      </c>
      <c r="I33" s="10"/>
    </row>
    <row r="34" spans="1:9" ht="40.5">
      <c r="A34" s="13">
        <v>22</v>
      </c>
      <c r="B34" s="8" t="s">
        <v>191</v>
      </c>
      <c r="C34" s="8" t="s">
        <v>78</v>
      </c>
      <c r="D34" s="8" t="s">
        <v>79</v>
      </c>
      <c r="E34" s="8" t="s">
        <v>80</v>
      </c>
      <c r="F34" s="8">
        <v>20</v>
      </c>
      <c r="G34" s="8">
        <v>10</v>
      </c>
      <c r="H34" s="12">
        <f t="shared" si="0"/>
        <v>10</v>
      </c>
      <c r="I34" s="10"/>
    </row>
    <row r="35" spans="1:9" ht="14.25">
      <c r="A35" s="16" t="s">
        <v>81</v>
      </c>
      <c r="B35" s="16"/>
      <c r="C35" s="17"/>
      <c r="D35" s="17"/>
      <c r="E35" s="17"/>
      <c r="F35" s="1">
        <v>72</v>
      </c>
      <c r="G35" s="1">
        <v>30</v>
      </c>
      <c r="H35" s="2">
        <f t="shared" si="0"/>
        <v>42</v>
      </c>
      <c r="I35" s="10"/>
    </row>
    <row r="36" spans="1:9" ht="54">
      <c r="A36" s="13">
        <v>23</v>
      </c>
      <c r="B36" s="8" t="s">
        <v>192</v>
      </c>
      <c r="C36" s="8" t="s">
        <v>82</v>
      </c>
      <c r="D36" s="8" t="s">
        <v>83</v>
      </c>
      <c r="E36" s="8" t="s">
        <v>84</v>
      </c>
      <c r="F36" s="8">
        <v>5</v>
      </c>
      <c r="G36" s="8">
        <v>5</v>
      </c>
      <c r="H36" s="12">
        <f t="shared" si="0"/>
        <v>0</v>
      </c>
      <c r="I36" s="10"/>
    </row>
    <row r="37" spans="1:9" ht="27">
      <c r="A37" s="13">
        <v>24</v>
      </c>
      <c r="B37" s="8" t="s">
        <v>193</v>
      </c>
      <c r="C37" s="8" t="s">
        <v>85</v>
      </c>
      <c r="D37" s="8" t="s">
        <v>166</v>
      </c>
      <c r="E37" s="8" t="s">
        <v>86</v>
      </c>
      <c r="F37" s="8">
        <v>6</v>
      </c>
      <c r="G37" s="8">
        <v>5</v>
      </c>
      <c r="H37" s="12">
        <f t="shared" si="0"/>
        <v>1</v>
      </c>
      <c r="I37" s="10"/>
    </row>
    <row r="38" spans="1:9" ht="40.5">
      <c r="A38" s="13">
        <v>25</v>
      </c>
      <c r="B38" s="8" t="s">
        <v>194</v>
      </c>
      <c r="C38" s="8" t="s">
        <v>87</v>
      </c>
      <c r="D38" s="8" t="s">
        <v>88</v>
      </c>
      <c r="E38" s="8" t="s">
        <v>215</v>
      </c>
      <c r="F38" s="8">
        <v>30</v>
      </c>
      <c r="G38" s="8">
        <v>10</v>
      </c>
      <c r="H38" s="12">
        <f t="shared" ref="H38:H66" si="1">F38-G38</f>
        <v>20</v>
      </c>
      <c r="I38" s="10"/>
    </row>
    <row r="39" spans="1:9" ht="40.5">
      <c r="A39" s="13">
        <v>26</v>
      </c>
      <c r="B39" s="8" t="s">
        <v>195</v>
      </c>
      <c r="C39" s="8" t="s">
        <v>89</v>
      </c>
      <c r="D39" s="8" t="s">
        <v>90</v>
      </c>
      <c r="E39" s="8" t="s">
        <v>91</v>
      </c>
      <c r="F39" s="8">
        <v>25</v>
      </c>
      <c r="G39" s="8">
        <v>10</v>
      </c>
      <c r="H39" s="12">
        <f t="shared" si="1"/>
        <v>15</v>
      </c>
      <c r="I39" s="10"/>
    </row>
    <row r="40" spans="1:9" ht="40.5">
      <c r="A40" s="13">
        <v>27</v>
      </c>
      <c r="B40" s="8" t="s">
        <v>196</v>
      </c>
      <c r="C40" s="8" t="s">
        <v>149</v>
      </c>
      <c r="D40" s="8" t="s">
        <v>92</v>
      </c>
      <c r="E40" s="8" t="s">
        <v>93</v>
      </c>
      <c r="F40" s="8">
        <v>6</v>
      </c>
      <c r="G40" s="8">
        <v>0</v>
      </c>
      <c r="H40" s="12">
        <f t="shared" si="1"/>
        <v>6</v>
      </c>
      <c r="I40" s="10"/>
    </row>
    <row r="41" spans="1:9" ht="14.25">
      <c r="A41" s="16" t="s">
        <v>94</v>
      </c>
      <c r="B41" s="16"/>
      <c r="C41" s="17"/>
      <c r="D41" s="17"/>
      <c r="E41" s="17"/>
      <c r="F41" s="1">
        <v>35</v>
      </c>
      <c r="G41" s="1">
        <v>30</v>
      </c>
      <c r="H41" s="2">
        <f t="shared" si="1"/>
        <v>5</v>
      </c>
      <c r="I41" s="10"/>
    </row>
    <row r="42" spans="1:9" ht="40.5">
      <c r="A42" s="13">
        <v>28</v>
      </c>
      <c r="B42" s="8" t="s">
        <v>197</v>
      </c>
      <c r="C42" s="8" t="s">
        <v>95</v>
      </c>
      <c r="D42" s="8" t="s">
        <v>96</v>
      </c>
      <c r="E42" s="8" t="s">
        <v>97</v>
      </c>
      <c r="F42" s="8">
        <v>12</v>
      </c>
      <c r="G42" s="8">
        <v>10</v>
      </c>
      <c r="H42" s="12">
        <f t="shared" si="1"/>
        <v>2</v>
      </c>
      <c r="I42" s="10"/>
    </row>
    <row r="43" spans="1:9" ht="40.5">
      <c r="A43" s="13">
        <v>29</v>
      </c>
      <c r="B43" s="8" t="s">
        <v>198</v>
      </c>
      <c r="C43" s="8" t="s">
        <v>98</v>
      </c>
      <c r="D43" s="8" t="s">
        <v>167</v>
      </c>
      <c r="E43" s="8" t="s">
        <v>99</v>
      </c>
      <c r="F43" s="8">
        <v>11</v>
      </c>
      <c r="G43" s="8">
        <v>10</v>
      </c>
      <c r="H43" s="12">
        <f t="shared" si="1"/>
        <v>1</v>
      </c>
      <c r="I43" s="10"/>
    </row>
    <row r="44" spans="1:9" ht="27">
      <c r="A44" s="13">
        <v>30</v>
      </c>
      <c r="B44" s="8" t="s">
        <v>199</v>
      </c>
      <c r="C44" s="8" t="s">
        <v>100</v>
      </c>
      <c r="D44" s="8" t="s">
        <v>101</v>
      </c>
      <c r="E44" s="8" t="s">
        <v>102</v>
      </c>
      <c r="F44" s="8">
        <v>12</v>
      </c>
      <c r="G44" s="8">
        <v>10</v>
      </c>
      <c r="H44" s="12">
        <v>2</v>
      </c>
      <c r="I44" s="10"/>
    </row>
    <row r="45" spans="1:9" ht="14.25">
      <c r="A45" s="16" t="s">
        <v>103</v>
      </c>
      <c r="B45" s="16"/>
      <c r="C45" s="17"/>
      <c r="D45" s="17"/>
      <c r="E45" s="17"/>
      <c r="F45" s="1">
        <v>48</v>
      </c>
      <c r="G45" s="1">
        <v>40</v>
      </c>
      <c r="H45" s="2">
        <f t="shared" si="1"/>
        <v>8</v>
      </c>
      <c r="I45" s="10"/>
    </row>
    <row r="46" spans="1:9" ht="27">
      <c r="A46" s="13">
        <v>31</v>
      </c>
      <c r="B46" s="8" t="s">
        <v>200</v>
      </c>
      <c r="C46" s="8" t="s">
        <v>104</v>
      </c>
      <c r="D46" s="8" t="s">
        <v>105</v>
      </c>
      <c r="E46" s="8" t="s">
        <v>106</v>
      </c>
      <c r="F46" s="8">
        <v>5</v>
      </c>
      <c r="G46" s="8">
        <v>5</v>
      </c>
      <c r="H46" s="12">
        <f t="shared" si="1"/>
        <v>0</v>
      </c>
      <c r="I46" s="10"/>
    </row>
    <row r="47" spans="1:9" ht="27">
      <c r="A47" s="13">
        <v>32</v>
      </c>
      <c r="B47" s="8" t="s">
        <v>201</v>
      </c>
      <c r="C47" s="8" t="s">
        <v>107</v>
      </c>
      <c r="D47" s="8" t="s">
        <v>168</v>
      </c>
      <c r="E47" s="8" t="s">
        <v>109</v>
      </c>
      <c r="F47" s="8">
        <v>5</v>
      </c>
      <c r="G47" s="8">
        <v>5</v>
      </c>
      <c r="H47" s="12">
        <f t="shared" si="1"/>
        <v>0</v>
      </c>
      <c r="I47" s="10"/>
    </row>
    <row r="48" spans="1:9" ht="27">
      <c r="A48" s="13">
        <v>33</v>
      </c>
      <c r="B48" s="8" t="s">
        <v>202</v>
      </c>
      <c r="C48" s="8" t="s">
        <v>110</v>
      </c>
      <c r="D48" s="8" t="s">
        <v>108</v>
      </c>
      <c r="E48" s="8" t="s">
        <v>111</v>
      </c>
      <c r="F48" s="8">
        <v>10</v>
      </c>
      <c r="G48" s="8">
        <v>10</v>
      </c>
      <c r="H48" s="12">
        <f t="shared" si="1"/>
        <v>0</v>
      </c>
      <c r="I48" s="10"/>
    </row>
    <row r="49" spans="1:9" ht="27">
      <c r="A49" s="13">
        <v>34</v>
      </c>
      <c r="B49" s="8" t="s">
        <v>203</v>
      </c>
      <c r="C49" s="8" t="s">
        <v>112</v>
      </c>
      <c r="D49" s="8" t="s">
        <v>113</v>
      </c>
      <c r="E49" s="8" t="s">
        <v>114</v>
      </c>
      <c r="F49" s="8">
        <v>15</v>
      </c>
      <c r="G49" s="8">
        <v>10</v>
      </c>
      <c r="H49" s="12">
        <f t="shared" si="1"/>
        <v>5</v>
      </c>
      <c r="I49" s="10"/>
    </row>
    <row r="50" spans="1:9" ht="27">
      <c r="A50" s="13">
        <v>35</v>
      </c>
      <c r="B50" s="8" t="s">
        <v>204</v>
      </c>
      <c r="C50" s="8" t="s">
        <v>115</v>
      </c>
      <c r="D50" s="8" t="s">
        <v>169</v>
      </c>
      <c r="E50" s="8" t="s">
        <v>116</v>
      </c>
      <c r="F50" s="8">
        <v>13</v>
      </c>
      <c r="G50" s="8">
        <v>10</v>
      </c>
      <c r="H50" s="12">
        <v>3</v>
      </c>
      <c r="I50" s="10"/>
    </row>
    <row r="51" spans="1:9" ht="14.25">
      <c r="A51" s="16" t="s">
        <v>117</v>
      </c>
      <c r="B51" s="16"/>
      <c r="C51" s="17"/>
      <c r="D51" s="17"/>
      <c r="E51" s="17"/>
      <c r="F51" s="1">
        <v>5</v>
      </c>
      <c r="G51" s="1">
        <v>5</v>
      </c>
      <c r="H51" s="2">
        <v>0</v>
      </c>
      <c r="I51" s="10"/>
    </row>
    <row r="52" spans="1:9" ht="42.75" customHeight="1">
      <c r="A52" s="13">
        <v>36</v>
      </c>
      <c r="B52" s="8" t="s">
        <v>205</v>
      </c>
      <c r="C52" s="8" t="s">
        <v>216</v>
      </c>
      <c r="D52" s="8" t="s">
        <v>118</v>
      </c>
      <c r="E52" s="8" t="s">
        <v>119</v>
      </c>
      <c r="F52" s="8">
        <v>5</v>
      </c>
      <c r="G52" s="8">
        <v>5</v>
      </c>
      <c r="H52" s="12">
        <v>0</v>
      </c>
      <c r="I52" s="10"/>
    </row>
    <row r="53" spans="1:9" ht="14.25">
      <c r="A53" s="16" t="s">
        <v>120</v>
      </c>
      <c r="B53" s="16"/>
      <c r="C53" s="17"/>
      <c r="D53" s="17"/>
      <c r="E53" s="17"/>
      <c r="F53" s="1">
        <v>30</v>
      </c>
      <c r="G53" s="1">
        <v>30</v>
      </c>
      <c r="H53" s="2">
        <f t="shared" si="1"/>
        <v>0</v>
      </c>
      <c r="I53" s="10"/>
    </row>
    <row r="54" spans="1:9" ht="27">
      <c r="A54" s="13">
        <v>37</v>
      </c>
      <c r="B54" s="8" t="s">
        <v>206</v>
      </c>
      <c r="C54" s="8" t="s">
        <v>121</v>
      </c>
      <c r="D54" s="8" t="s">
        <v>122</v>
      </c>
      <c r="E54" s="8" t="s">
        <v>123</v>
      </c>
      <c r="F54" s="8">
        <v>10</v>
      </c>
      <c r="G54" s="8">
        <v>10</v>
      </c>
      <c r="H54" s="12">
        <v>0</v>
      </c>
      <c r="I54" s="10"/>
    </row>
    <row r="55" spans="1:9" ht="40.5">
      <c r="A55" s="13">
        <v>38</v>
      </c>
      <c r="B55" s="8" t="s">
        <v>207</v>
      </c>
      <c r="C55" s="8" t="s">
        <v>124</v>
      </c>
      <c r="D55" s="8" t="s">
        <v>122</v>
      </c>
      <c r="E55" s="8" t="s">
        <v>125</v>
      </c>
      <c r="F55" s="8">
        <v>20</v>
      </c>
      <c r="G55" s="8">
        <v>20</v>
      </c>
      <c r="H55" s="12">
        <v>0</v>
      </c>
      <c r="I55" s="10"/>
    </row>
    <row r="56" spans="1:9" ht="14.25">
      <c r="A56" s="16" t="s">
        <v>126</v>
      </c>
      <c r="B56" s="16"/>
      <c r="C56" s="17"/>
      <c r="D56" s="17"/>
      <c r="E56" s="17"/>
      <c r="F56" s="1">
        <v>95.33</v>
      </c>
      <c r="G56" s="1">
        <v>60</v>
      </c>
      <c r="H56" s="2">
        <f t="shared" si="1"/>
        <v>35.33</v>
      </c>
      <c r="I56" s="10"/>
    </row>
    <row r="57" spans="1:9" ht="14.25" customHeight="1">
      <c r="A57" s="13">
        <v>39</v>
      </c>
      <c r="B57" s="8" t="s">
        <v>209</v>
      </c>
      <c r="C57" s="8" t="s">
        <v>127</v>
      </c>
      <c r="D57" s="8" t="s">
        <v>128</v>
      </c>
      <c r="E57" s="8" t="s">
        <v>129</v>
      </c>
      <c r="F57" s="8">
        <v>45.33</v>
      </c>
      <c r="G57" s="8">
        <v>10</v>
      </c>
      <c r="H57" s="12">
        <f t="shared" si="1"/>
        <v>35.33</v>
      </c>
      <c r="I57" s="10"/>
    </row>
    <row r="58" spans="1:9" ht="31.5" customHeight="1">
      <c r="A58" s="13">
        <v>40</v>
      </c>
      <c r="B58" s="8" t="s">
        <v>208</v>
      </c>
      <c r="C58" s="8" t="s">
        <v>130</v>
      </c>
      <c r="D58" s="8" t="s">
        <v>128</v>
      </c>
      <c r="E58" s="8" t="s">
        <v>131</v>
      </c>
      <c r="F58" s="8">
        <v>50</v>
      </c>
      <c r="G58" s="8">
        <v>50</v>
      </c>
      <c r="H58" s="12">
        <f t="shared" si="1"/>
        <v>0</v>
      </c>
      <c r="I58" s="10"/>
    </row>
    <row r="59" spans="1:9" ht="14.25">
      <c r="A59" s="16" t="s">
        <v>132</v>
      </c>
      <c r="B59" s="16"/>
      <c r="C59" s="17"/>
      <c r="D59" s="17"/>
      <c r="E59" s="17"/>
      <c r="F59" s="1">
        <v>10.7</v>
      </c>
      <c r="G59" s="1">
        <v>5</v>
      </c>
      <c r="H59" s="2">
        <f t="shared" si="1"/>
        <v>5.6999999999999993</v>
      </c>
      <c r="I59" s="10"/>
    </row>
    <row r="60" spans="1:9" ht="67.5">
      <c r="A60" s="13">
        <v>41</v>
      </c>
      <c r="B60" s="8" t="s">
        <v>210</v>
      </c>
      <c r="C60" s="8" t="s">
        <v>133</v>
      </c>
      <c r="D60" s="8" t="s">
        <v>134</v>
      </c>
      <c r="E60" s="8" t="s">
        <v>135</v>
      </c>
      <c r="F60" s="8">
        <v>10.7</v>
      </c>
      <c r="G60" s="8">
        <v>5</v>
      </c>
      <c r="H60" s="12">
        <f t="shared" si="1"/>
        <v>5.6999999999999993</v>
      </c>
      <c r="I60" s="10"/>
    </row>
    <row r="61" spans="1:9" ht="14.25">
      <c r="A61" s="16" t="s">
        <v>136</v>
      </c>
      <c r="B61" s="16"/>
      <c r="C61" s="17"/>
      <c r="D61" s="17"/>
      <c r="E61" s="17"/>
      <c r="F61" s="1">
        <v>30</v>
      </c>
      <c r="G61" s="1">
        <v>30</v>
      </c>
      <c r="H61" s="2">
        <f t="shared" si="1"/>
        <v>0</v>
      </c>
      <c r="I61" s="10"/>
    </row>
    <row r="62" spans="1:9" ht="27">
      <c r="A62" s="13">
        <v>42</v>
      </c>
      <c r="B62" s="8" t="s">
        <v>211</v>
      </c>
      <c r="C62" s="8" t="s">
        <v>137</v>
      </c>
      <c r="D62" s="8" t="s">
        <v>138</v>
      </c>
      <c r="E62" s="8" t="s">
        <v>139</v>
      </c>
      <c r="F62" s="8">
        <v>30</v>
      </c>
      <c r="G62" s="8">
        <v>30</v>
      </c>
      <c r="H62" s="12">
        <f t="shared" si="1"/>
        <v>0</v>
      </c>
      <c r="I62" s="10"/>
    </row>
    <row r="63" spans="1:9" ht="14.25">
      <c r="A63" s="16" t="s">
        <v>140</v>
      </c>
      <c r="B63" s="16"/>
      <c r="C63" s="17"/>
      <c r="D63" s="17"/>
      <c r="E63" s="17"/>
      <c r="F63" s="1">
        <v>60</v>
      </c>
      <c r="G63" s="1">
        <v>20</v>
      </c>
      <c r="H63" s="2">
        <f t="shared" si="1"/>
        <v>40</v>
      </c>
      <c r="I63" s="10"/>
    </row>
    <row r="64" spans="1:9" ht="40.5">
      <c r="A64" s="13">
        <v>43</v>
      </c>
      <c r="B64" s="8" t="s">
        <v>212</v>
      </c>
      <c r="C64" s="8" t="s">
        <v>141</v>
      </c>
      <c r="D64" s="8" t="s">
        <v>142</v>
      </c>
      <c r="E64" s="8" t="s">
        <v>143</v>
      </c>
      <c r="F64" s="8">
        <v>60</v>
      </c>
      <c r="G64" s="8">
        <v>20</v>
      </c>
      <c r="H64" s="12">
        <v>40</v>
      </c>
      <c r="I64" s="10"/>
    </row>
    <row r="65" spans="1:9" ht="14.25">
      <c r="A65" s="16" t="s">
        <v>144</v>
      </c>
      <c r="B65" s="16"/>
      <c r="C65" s="17"/>
      <c r="D65" s="17"/>
      <c r="E65" s="17"/>
      <c r="F65" s="1">
        <v>55</v>
      </c>
      <c r="G65" s="1">
        <v>20</v>
      </c>
      <c r="H65" s="2">
        <f t="shared" si="1"/>
        <v>35</v>
      </c>
      <c r="I65" s="10"/>
    </row>
    <row r="66" spans="1:9" ht="40.5">
      <c r="A66" s="13">
        <v>44</v>
      </c>
      <c r="B66" s="8" t="s">
        <v>213</v>
      </c>
      <c r="C66" s="8" t="s">
        <v>145</v>
      </c>
      <c r="D66" s="8" t="s">
        <v>146</v>
      </c>
      <c r="E66" s="8" t="s">
        <v>147</v>
      </c>
      <c r="F66" s="8">
        <v>55</v>
      </c>
      <c r="G66" s="8">
        <v>20</v>
      </c>
      <c r="H66" s="12">
        <f t="shared" si="1"/>
        <v>35</v>
      </c>
      <c r="I66" s="10"/>
    </row>
    <row r="67" spans="1:9" ht="14.25">
      <c r="A67" s="15" t="s">
        <v>151</v>
      </c>
      <c r="B67" s="15"/>
      <c r="C67" s="15"/>
      <c r="D67" s="15"/>
      <c r="E67" s="15"/>
      <c r="F67" s="1">
        <v>66</v>
      </c>
      <c r="G67" s="1">
        <v>66</v>
      </c>
      <c r="H67" s="1">
        <v>0</v>
      </c>
      <c r="I67" s="10"/>
    </row>
    <row r="68" spans="1:9" ht="40.5">
      <c r="A68" s="13">
        <v>45</v>
      </c>
      <c r="B68" s="8" t="s">
        <v>214</v>
      </c>
      <c r="C68" s="8" t="s">
        <v>152</v>
      </c>
      <c r="D68" s="8" t="s">
        <v>153</v>
      </c>
      <c r="E68" s="8" t="s">
        <v>154</v>
      </c>
      <c r="F68" s="8">
        <v>66</v>
      </c>
      <c r="G68" s="8">
        <v>66</v>
      </c>
      <c r="H68" s="12">
        <v>0</v>
      </c>
      <c r="I68" s="8" t="s">
        <v>155</v>
      </c>
    </row>
    <row r="69" spans="1:9" ht="14.25">
      <c r="A69" s="15" t="s">
        <v>156</v>
      </c>
      <c r="B69" s="15"/>
      <c r="C69" s="15"/>
      <c r="D69" s="15"/>
      <c r="E69" s="15"/>
      <c r="F69" s="1">
        <v>66</v>
      </c>
      <c r="G69" s="1">
        <v>66</v>
      </c>
      <c r="H69" s="1">
        <v>0</v>
      </c>
      <c r="I69" s="9"/>
    </row>
    <row r="70" spans="1:9" ht="40.5">
      <c r="A70" s="13">
        <v>46</v>
      </c>
      <c r="B70" s="11" t="s">
        <v>214</v>
      </c>
      <c r="C70" s="8" t="s">
        <v>157</v>
      </c>
      <c r="D70" s="8" t="s">
        <v>158</v>
      </c>
      <c r="E70" s="8" t="s">
        <v>159</v>
      </c>
      <c r="F70" s="8">
        <v>66</v>
      </c>
      <c r="G70" s="8">
        <v>66</v>
      </c>
      <c r="H70" s="12">
        <v>0</v>
      </c>
      <c r="I70" s="8" t="s">
        <v>155</v>
      </c>
    </row>
    <row r="71" spans="1:9" ht="14.25">
      <c r="A71" s="15" t="s">
        <v>160</v>
      </c>
      <c r="B71" s="15"/>
      <c r="C71" s="15"/>
      <c r="D71" s="15"/>
      <c r="E71" s="15"/>
      <c r="F71" s="1">
        <v>43</v>
      </c>
      <c r="G71" s="1">
        <v>43</v>
      </c>
      <c r="H71" s="1">
        <v>0</v>
      </c>
      <c r="I71" s="9"/>
    </row>
    <row r="72" spans="1:9" ht="40.5">
      <c r="A72" s="13">
        <v>47</v>
      </c>
      <c r="B72" s="11" t="s">
        <v>214</v>
      </c>
      <c r="C72" s="8" t="s">
        <v>161</v>
      </c>
      <c r="D72" s="8" t="s">
        <v>162</v>
      </c>
      <c r="E72" s="8" t="s">
        <v>163</v>
      </c>
      <c r="F72" s="8">
        <v>43</v>
      </c>
      <c r="G72" s="8">
        <v>43</v>
      </c>
      <c r="H72" s="12">
        <v>0</v>
      </c>
      <c r="I72" s="8" t="s">
        <v>155</v>
      </c>
    </row>
  </sheetData>
  <mergeCells count="22">
    <mergeCell ref="A2:H2"/>
    <mergeCell ref="A5:E5"/>
    <mergeCell ref="A7:E7"/>
    <mergeCell ref="A11:E11"/>
    <mergeCell ref="A15:E15"/>
    <mergeCell ref="A20:E20"/>
    <mergeCell ref="A24:E24"/>
    <mergeCell ref="A28:E28"/>
    <mergeCell ref="A30:E30"/>
    <mergeCell ref="A35:E35"/>
    <mergeCell ref="A41:E41"/>
    <mergeCell ref="A45:E45"/>
    <mergeCell ref="A51:E51"/>
    <mergeCell ref="A53:E53"/>
    <mergeCell ref="A56:E56"/>
    <mergeCell ref="A67:E67"/>
    <mergeCell ref="A69:E69"/>
    <mergeCell ref="A71:E71"/>
    <mergeCell ref="A59:E59"/>
    <mergeCell ref="A61:E61"/>
    <mergeCell ref="A63:E63"/>
    <mergeCell ref="A65:E65"/>
  </mergeCells>
  <phoneticPr fontId="3" type="noConversion"/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文印室排版</cp:lastModifiedBy>
  <dcterms:created xsi:type="dcterms:W3CDTF">2006-09-16T00:00:00Z</dcterms:created>
  <dcterms:modified xsi:type="dcterms:W3CDTF">2021-03-02T08:18:28Z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